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DOME\2024 domes lēmumi\protokols Nr. 2 31.01.204\"/>
    </mc:Choice>
  </mc:AlternateContent>
  <xr:revisionPtr revIDLastSave="0" documentId="13_ncr:1_{CD9B0818-FCB7-4C6F-9248-7C7B1468B1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ērķdotācija" sheetId="3" r:id="rId1"/>
  </sheets>
  <definedNames>
    <definedName name="_xlnm.Print_Area" localSheetId="0">Mērķdotācija!$A$6:$D$20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" l="1"/>
  <c r="C12" i="3"/>
  <c r="C9" i="3"/>
  <c r="B9" i="3" s="1"/>
</calcChain>
</file>

<file path=xl/sharedStrings.xml><?xml version="1.0" encoding="utf-8"?>
<sst xmlns="http://schemas.openxmlformats.org/spreadsheetml/2006/main" count="19" uniqueCount="18">
  <si>
    <t>vienā mēnesī</t>
  </si>
  <si>
    <t>Izglītojamo skaits</t>
  </si>
  <si>
    <t>Mērķdotācija mēnesī tarifikācijai, EUR</t>
  </si>
  <si>
    <t>Mērķdotācija mēnesim ar VSAOI, EUR</t>
  </si>
  <si>
    <t>Mērķdotācija 8 mēnešiem ar VSAOI, EUR</t>
  </si>
  <si>
    <r>
      <t xml:space="preserve">Dzelzavas Pakalnu pamatskola </t>
    </r>
    <r>
      <rPr>
        <b/>
        <sz val="12"/>
        <color theme="1"/>
        <rFont val="Times New Roman"/>
        <family val="1"/>
        <charset val="186"/>
      </rPr>
      <t>pedagogu algām</t>
    </r>
  </si>
  <si>
    <t>8 mēnešiem</t>
  </si>
  <si>
    <r>
      <t xml:space="preserve">Dzelzavas Pakalnu pamatskola </t>
    </r>
    <r>
      <rPr>
        <b/>
        <sz val="12"/>
        <color theme="1"/>
        <rFont val="Times New Roman"/>
        <family val="1"/>
        <charset val="186"/>
      </rPr>
      <t>uzturēšana</t>
    </r>
  </si>
  <si>
    <t>Slodžu skaits
2023. gada jūnijā
(iesniegts VM)</t>
  </si>
  <si>
    <t>Finansējums</t>
  </si>
  <si>
    <t>2024. gadam</t>
  </si>
  <si>
    <r>
      <t xml:space="preserve">Dzelzavas Pakalnu pamatskola </t>
    </r>
    <r>
      <rPr>
        <b/>
        <sz val="12"/>
        <color theme="1"/>
        <rFont val="Times New Roman"/>
        <family val="1"/>
        <charset val="186"/>
      </rPr>
      <t>ārstniecības personu darba samaksas pieaugumam</t>
    </r>
  </si>
  <si>
    <t>Kopā 8 mēnešiem</t>
  </si>
  <si>
    <t>Pielikums</t>
  </si>
  <si>
    <t>Madonas novada pašvaldības dome</t>
  </si>
  <si>
    <t>31.01.2024. lēmumam Nr. 42</t>
  </si>
  <si>
    <t>(protokols Nr. 2, 41. p.)</t>
  </si>
  <si>
    <t>Valsts mērķdotācija pedagogu darba samaksai un valsts sociālās apdrošināšanas obligātajām iemaksām un uzturēšanas izdevumiem  Dzelzavas Pakalnu pamatskolai no 2024. g. 1. janvāra līdz 31. augustam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</si>
</sst>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00"/>
    <numFmt numFmtId="166" formatCode="0.0"/>
  </numFmts>
  <fonts count="18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name val="Arial Baltic"/>
      <charset val="186"/>
    </font>
    <font>
      <sz val="10"/>
      <name val="BaltHelvetica"/>
    </font>
    <font>
      <sz val="10"/>
      <color indexed="8"/>
      <name val="Times New Roman"/>
      <family val="1"/>
      <charset val="186"/>
    </font>
    <font>
      <sz val="10"/>
      <name val="BaltGaramond"/>
      <family val="2"/>
    </font>
    <font>
      <sz val="10"/>
      <name val="Helv"/>
    </font>
    <font>
      <sz val="10"/>
      <name val="BaltGaramond"/>
      <family val="2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3" fillId="0" borderId="0"/>
    <xf numFmtId="0" fontId="3" fillId="0" borderId="0"/>
    <xf numFmtId="0" fontId="9" fillId="0" borderId="0" applyBorder="0"/>
    <xf numFmtId="166" fontId="14" fillId="0" borderId="0" applyBorder="0" applyAlignment="0" applyProtection="0"/>
    <xf numFmtId="165" fontId="14" fillId="2" borderId="0"/>
    <xf numFmtId="0" fontId="9" fillId="0" borderId="0" applyBorder="0"/>
    <xf numFmtId="0" fontId="9" fillId="0" borderId="0"/>
    <xf numFmtId="0" fontId="9" fillId="0" borderId="0" applyBorder="0"/>
    <xf numFmtId="0" fontId="3" fillId="0" borderId="0"/>
    <xf numFmtId="0" fontId="9" fillId="0" borderId="0" applyBorder="0"/>
    <xf numFmtId="0" fontId="11" fillId="0" borderId="0"/>
    <xf numFmtId="0" fontId="9" fillId="0" borderId="0" applyBorder="0"/>
    <xf numFmtId="0" fontId="12" fillId="0" borderId="0"/>
    <xf numFmtId="166" fontId="14" fillId="3" borderId="0" applyBorder="0" applyProtection="0"/>
    <xf numFmtId="0" fontId="10" fillId="0" borderId="0" applyNumberFormat="0" applyProtection="0">
      <alignment horizontal="left" wrapText="1" indent="1" shrinkToFit="1"/>
    </xf>
    <xf numFmtId="0" fontId="10" fillId="0" borderId="0" applyNumberFormat="0" applyProtection="0">
      <alignment horizontal="left" wrapText="1" indent="1" shrinkToFit="1"/>
    </xf>
    <xf numFmtId="0" fontId="10" fillId="0" borderId="0" applyNumberFormat="0" applyProtection="0">
      <alignment horizontal="left" wrapText="1" indent="1" shrinkToFit="1"/>
    </xf>
    <xf numFmtId="4" fontId="13" fillId="0" borderId="0" applyNumberFormat="0" applyProtection="0">
      <alignment horizontal="left" wrapText="1" indent="1"/>
    </xf>
    <xf numFmtId="0" fontId="15" fillId="0" borderId="0"/>
    <xf numFmtId="0" fontId="15" fillId="0" borderId="0"/>
    <xf numFmtId="166" fontId="16" fillId="4" borderId="0" applyBorder="0" applyProtection="0"/>
    <xf numFmtId="0" fontId="9" fillId="0" borderId="0"/>
    <xf numFmtId="0" fontId="9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/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3" xfId="0" applyFont="1" applyBorder="1" applyAlignment="1">
      <alignment wrapText="1"/>
    </xf>
    <xf numFmtId="0" fontId="6" fillId="0" borderId="1" xfId="0" applyFont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0" borderId="1" xfId="1" applyNumberFormat="1" applyFont="1" applyBorder="1"/>
    <xf numFmtId="164" fontId="5" fillId="0" borderId="1" xfId="1" applyNumberFormat="1" applyFont="1" applyBorder="1"/>
    <xf numFmtId="0" fontId="5" fillId="0" borderId="1" xfId="0" applyFont="1" applyBorder="1"/>
    <xf numFmtId="0" fontId="6" fillId="0" borderId="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24">
    <cellStyle name="exo" xfId="4" xr:uid="{3EE04B0B-1BFB-4C08-AB01-6D2B20676C49}"/>
    <cellStyle name="Koefic." xfId="5" xr:uid="{FC1A2375-9F3B-48FB-B6C5-B84816AB139B}"/>
    <cellStyle name="Normal 2" xfId="6" xr:uid="{F1D8144B-7331-4963-94E9-C941EDDA5F23}"/>
    <cellStyle name="Normal 2 2" xfId="7" xr:uid="{A98AD745-E8F4-43A5-A101-40EB43698C6D}"/>
    <cellStyle name="Normal 2 2 2" xfId="8" xr:uid="{152B361B-56C7-4E4B-AEF6-5A6C4B442C61}"/>
    <cellStyle name="Normal 3" xfId="9" xr:uid="{F2D8D309-0BD8-482D-81D1-987BB4E51E41}"/>
    <cellStyle name="Normal 3 2" xfId="10" xr:uid="{A3E35A70-8E9F-49D5-9AA7-B7161AA204AA}"/>
    <cellStyle name="Normal 4" xfId="11" xr:uid="{F5F3654C-A3EC-4147-ADCB-515F266FD8E6}"/>
    <cellStyle name="Normal 6" xfId="23" xr:uid="{387908FC-9A6A-4F8F-9F46-D7A5800691BF}"/>
    <cellStyle name="Normal_Dažādi" xfId="12" xr:uid="{14D5EC6A-1A85-4A45-8AB8-24BCCD3AF607}"/>
    <cellStyle name="Parastais_FMLikp01_p05_221205_pap_afp_makp" xfId="13" xr:uid="{2BC95A6E-5E31-4FBC-BD40-A194F87325C0}"/>
    <cellStyle name="Parasts" xfId="0" builtinId="0"/>
    <cellStyle name="Parasts 2" xfId="1" xr:uid="{00000000-0005-0000-0000-000001000000}"/>
    <cellStyle name="Parasts 3" xfId="2" xr:uid="{00000000-0005-0000-0000-000002000000}"/>
    <cellStyle name="Parasts 4" xfId="3" xr:uid="{DD40FAF8-28F5-40FF-97B5-E076F547A4FA}"/>
    <cellStyle name="Parasts 5" xfId="22" xr:uid="{5D4F1428-39A5-424F-90A1-69ABCF51DA7B}"/>
    <cellStyle name="Pie??m." xfId="14" xr:uid="{1F4E1756-0E89-4923-8CE4-9862DD29F08B}"/>
    <cellStyle name="SAPBEXHLevel0" xfId="15" xr:uid="{F5E4494B-05C9-4BCB-BDFE-EFFA0B0DD7F0}"/>
    <cellStyle name="SAPBEXHLevel1" xfId="16" xr:uid="{B51F2580-0202-4F01-950F-CFC6BAEF05E2}"/>
    <cellStyle name="SAPBEXHLevel2" xfId="17" xr:uid="{7CFB5692-D25C-4786-8286-8DF7396F65C8}"/>
    <cellStyle name="SAPBEXstdItem" xfId="18" xr:uid="{1FAA6737-1BAD-4ACD-8AC6-FD1F820148E2}"/>
    <cellStyle name="Stils 1" xfId="19" xr:uid="{C088558E-0554-4CBF-B0AF-9B5F1A4457A5}"/>
    <cellStyle name="Style 1" xfId="20" xr:uid="{3FCEE567-82BB-46D0-B9D8-C7196A9AF3FC}"/>
    <cellStyle name="V?st." xfId="21" xr:uid="{16DEC7C2-F6A0-49C5-A855-AB79ECF2B3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A812-2864-4D34-ADA5-7FD254E8FBDF}">
  <sheetPr>
    <pageSetUpPr fitToPage="1"/>
  </sheetPr>
  <dimension ref="A1:G18"/>
  <sheetViews>
    <sheetView tabSelected="1" zoomScaleNormal="100" zoomScaleSheetLayoutView="100" workbookViewId="0">
      <selection activeCell="L11" sqref="L11"/>
    </sheetView>
  </sheetViews>
  <sheetFormatPr defaultRowHeight="14.25"/>
  <cols>
    <col min="1" max="1" width="34.85546875" style="2" customWidth="1"/>
    <col min="2" max="2" width="19.140625" style="2" customWidth="1"/>
    <col min="3" max="3" width="15.5703125" style="2" customWidth="1"/>
    <col min="4" max="4" width="17.140625" style="2" customWidth="1"/>
    <col min="5" max="5" width="10.85546875" style="2" customWidth="1"/>
    <col min="6" max="6" width="17.28515625" style="2" customWidth="1"/>
    <col min="7" max="7" width="9.140625" style="2"/>
    <col min="8" max="8" width="13.42578125" style="2" customWidth="1"/>
    <col min="9" max="16384" width="9.140625" style="2"/>
  </cols>
  <sheetData>
    <row r="1" spans="1:7" ht="15">
      <c r="C1" s="26"/>
      <c r="D1" s="26" t="s">
        <v>13</v>
      </c>
    </row>
    <row r="2" spans="1:7" ht="15">
      <c r="C2" s="27" t="s">
        <v>14</v>
      </c>
      <c r="D2" s="27"/>
    </row>
    <row r="3" spans="1:7" ht="15">
      <c r="C3" s="27" t="s">
        <v>15</v>
      </c>
      <c r="D3" s="27"/>
    </row>
    <row r="4" spans="1:7" ht="15">
      <c r="C4" s="27" t="s">
        <v>16</v>
      </c>
      <c r="D4" s="27"/>
    </row>
    <row r="6" spans="1:7" ht="57.75" customHeight="1">
      <c r="A6" s="19" t="s">
        <v>17</v>
      </c>
      <c r="B6" s="20"/>
      <c r="C6" s="20"/>
      <c r="D6" s="20"/>
      <c r="E6" s="3"/>
      <c r="F6" s="3"/>
      <c r="G6" s="1"/>
    </row>
    <row r="7" spans="1:7" ht="15.75">
      <c r="A7" s="21"/>
      <c r="B7" s="21"/>
      <c r="C7" s="21"/>
      <c r="D7" s="21"/>
      <c r="E7" s="21"/>
      <c r="F7" s="21"/>
    </row>
    <row r="8" spans="1:7" ht="47.25">
      <c r="A8" s="4"/>
      <c r="B8" s="15" t="s">
        <v>2</v>
      </c>
      <c r="C8" s="15" t="s">
        <v>3</v>
      </c>
      <c r="D8" s="16" t="s">
        <v>4</v>
      </c>
      <c r="E8" s="5"/>
      <c r="F8" s="5"/>
    </row>
    <row r="9" spans="1:7" ht="31.5">
      <c r="A9" s="6" t="s">
        <v>5</v>
      </c>
      <c r="B9" s="10">
        <f>C9/1.2359</f>
        <v>59740.270248401976</v>
      </c>
      <c r="C9" s="10">
        <f>D9/8</f>
        <v>73833</v>
      </c>
      <c r="D9" s="13">
        <v>590664</v>
      </c>
      <c r="E9" s="5"/>
      <c r="F9" s="5"/>
    </row>
    <row r="10" spans="1:7" ht="15.75">
      <c r="A10" s="5"/>
      <c r="B10" s="5"/>
      <c r="C10" s="5"/>
      <c r="D10" s="5"/>
      <c r="E10" s="5"/>
      <c r="F10" s="5"/>
    </row>
    <row r="11" spans="1:7" ht="15.75">
      <c r="A11" s="7"/>
      <c r="B11" s="4" t="s">
        <v>1</v>
      </c>
      <c r="C11" s="4" t="s">
        <v>0</v>
      </c>
      <c r="D11" s="4" t="s">
        <v>6</v>
      </c>
      <c r="E11" s="5"/>
      <c r="F11" s="5"/>
    </row>
    <row r="12" spans="1:7" ht="31.5">
      <c r="A12" s="8" t="s">
        <v>7</v>
      </c>
      <c r="B12" s="9">
        <v>78</v>
      </c>
      <c r="C12" s="12">
        <f>D12/8</f>
        <v>28400.25</v>
      </c>
      <c r="D12" s="13">
        <v>227202</v>
      </c>
      <c r="E12" s="5"/>
      <c r="F12" s="5"/>
    </row>
    <row r="13" spans="1:7" ht="15.75">
      <c r="A13" s="5"/>
      <c r="C13" s="5"/>
      <c r="D13" s="5"/>
      <c r="E13" s="5"/>
      <c r="F13" s="5"/>
    </row>
    <row r="14" spans="1:7" ht="15.75">
      <c r="A14" s="5"/>
      <c r="B14" s="22" t="s">
        <v>8</v>
      </c>
      <c r="C14" s="24" t="s">
        <v>9</v>
      </c>
      <c r="D14" s="24"/>
      <c r="E14" s="5"/>
      <c r="F14" s="5"/>
    </row>
    <row r="15" spans="1:7" ht="24" customHeight="1">
      <c r="A15" s="5"/>
      <c r="B15" s="23"/>
      <c r="C15" s="17" t="s">
        <v>10</v>
      </c>
      <c r="D15" s="17" t="s">
        <v>6</v>
      </c>
      <c r="E15" s="5"/>
      <c r="F15" s="5"/>
    </row>
    <row r="16" spans="1:7" ht="47.25">
      <c r="A16" s="8" t="s">
        <v>11</v>
      </c>
      <c r="B16" s="18">
        <v>1.65</v>
      </c>
      <c r="C16" s="7">
        <v>2564</v>
      </c>
      <c r="D16" s="14">
        <v>1709</v>
      </c>
      <c r="E16" s="5"/>
      <c r="F16" s="5"/>
    </row>
    <row r="18" spans="2:4" ht="15.75">
      <c r="B18" s="21" t="s">
        <v>12</v>
      </c>
      <c r="C18" s="25"/>
      <c r="D18" s="11">
        <f>D12+D9+D16</f>
        <v>819575</v>
      </c>
    </row>
  </sheetData>
  <mergeCells count="8">
    <mergeCell ref="C2:D2"/>
    <mergeCell ref="C3:D3"/>
    <mergeCell ref="C4:D4"/>
    <mergeCell ref="A6:D6"/>
    <mergeCell ref="A7:F7"/>
    <mergeCell ref="B14:B15"/>
    <mergeCell ref="C14:D14"/>
    <mergeCell ref="B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Mērķdotācija</vt:lpstr>
      <vt:lpstr>Mērķdotācija!Drukas_apgabals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2024-01-15T06:10:51Z</cp:lastPrinted>
  <dcterms:created xsi:type="dcterms:W3CDTF">2020-09-18T06:08:43Z</dcterms:created>
  <dcterms:modified xsi:type="dcterms:W3CDTF">2024-02-01T13:21:16Z</dcterms:modified>
</cp:coreProperties>
</file>